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3" i="1"/>
  <c r="J13"/>
  <c r="I13"/>
  <c r="H13"/>
  <c r="G13"/>
  <c r="F13"/>
  <c r="E13"/>
  <c r="D13"/>
  <c r="C13"/>
  <c r="J10" l="1"/>
  <c r="I10"/>
  <c r="H10"/>
  <c r="K8"/>
  <c r="K10" s="1"/>
  <c r="J8"/>
  <c r="I8"/>
  <c r="H8"/>
  <c r="G8"/>
  <c r="G10" s="1"/>
  <c r="F8"/>
  <c r="F10" s="1"/>
  <c r="E8"/>
  <c r="E10" s="1"/>
  <c r="D8"/>
  <c r="D10" s="1"/>
  <c r="C8"/>
  <c r="C10" s="1"/>
  <c r="B8"/>
  <c r="B10" s="1"/>
  <c r="B13" s="1"/>
  <c r="A14" l="1"/>
</calcChain>
</file>

<file path=xl/sharedStrings.xml><?xml version="1.0" encoding="utf-8"?>
<sst xmlns="http://schemas.openxmlformats.org/spreadsheetml/2006/main" count="30" uniqueCount="29">
  <si>
    <t>Cyan</t>
  </si>
  <si>
    <t xml:space="preserve">Magenta </t>
  </si>
  <si>
    <t>Yellow</t>
  </si>
  <si>
    <t>PhotoBlack</t>
  </si>
  <si>
    <t>PhotoCyan</t>
  </si>
  <si>
    <t>PhotoMagenta</t>
  </si>
  <si>
    <t>Matte Black</t>
  </si>
  <si>
    <t>Chroma Optimizer</t>
  </si>
  <si>
    <t>Gray</t>
  </si>
  <si>
    <t>Red</t>
  </si>
  <si>
    <t>C</t>
  </si>
  <si>
    <t>M</t>
  </si>
  <si>
    <t>Y</t>
  </si>
  <si>
    <t>PBK</t>
  </si>
  <si>
    <t>PC</t>
  </si>
  <si>
    <t>PM</t>
  </si>
  <si>
    <t>MBK</t>
  </si>
  <si>
    <t>CO</t>
  </si>
  <si>
    <t>GY</t>
  </si>
  <si>
    <r>
      <t xml:space="preserve">Weight </t>
    </r>
    <r>
      <rPr>
        <b/>
        <sz val="11"/>
        <color theme="1"/>
        <rFont val="Calibri"/>
        <family val="2"/>
        <scheme val="minor"/>
      </rPr>
      <t>prior</t>
    </r>
    <r>
      <rPr>
        <sz val="11"/>
        <color theme="1"/>
        <rFont val="Calibri"/>
        <family val="2"/>
        <scheme val="minor"/>
      </rPr>
      <t xml:space="preserve"> to refilling</t>
    </r>
  </si>
  <si>
    <r>
      <t xml:space="preserve">Weight </t>
    </r>
    <r>
      <rPr>
        <b/>
        <sz val="11"/>
        <color theme="1"/>
        <rFont val="Calibri"/>
        <family val="2"/>
        <scheme val="minor"/>
      </rPr>
      <t>afte</t>
    </r>
    <r>
      <rPr>
        <sz val="11"/>
        <color theme="1"/>
        <rFont val="Calibri"/>
        <family val="2"/>
        <scheme val="minor"/>
      </rPr>
      <t>r refilling</t>
    </r>
  </si>
  <si>
    <t>SUGGESTED NEW TALLY COUNT</t>
  </si>
  <si>
    <t>CURRENT TALLY COUNT</t>
  </si>
  <si>
    <t>LAST REFILL WEIGHT if KNOWN</t>
  </si>
  <si>
    <t>Instructions</t>
  </si>
  <si>
    <t>Enter Last Tally Count Limit</t>
  </si>
  <si>
    <t>Enter Weight of each tank when removed from printer</t>
  </si>
  <si>
    <t>Enter Eight of Each Refilled Tank by Color</t>
  </si>
  <si>
    <t>All Weight In Grams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</si>
</sst>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8"/>
      <color rgb="FFFFFF00"/>
      <name val="Calibri"/>
      <family val="2"/>
      <scheme val="minor"/>
    </font>
    <font>
      <i/>
      <sz val="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C1C1C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5" borderId="3" xfId="0" applyFont="1" applyFill="1" applyBorder="1" applyAlignment="1" applyProtection="1">
      <alignment horizontal="center"/>
      <protection hidden="1"/>
    </xf>
    <xf numFmtId="1" fontId="0" fillId="5" borderId="3" xfId="0" applyNumberFormat="1" applyFont="1" applyFill="1" applyBorder="1" applyAlignment="1" applyProtection="1">
      <alignment horizontal="center"/>
      <protection hidden="1"/>
    </xf>
    <xf numFmtId="0" fontId="0" fillId="0" borderId="4" xfId="0" applyBorder="1"/>
    <xf numFmtId="0" fontId="2" fillId="6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5" fillId="5" borderId="3" xfId="0" applyNumberFormat="1" applyFont="1" applyFill="1" applyBorder="1" applyAlignment="1" applyProtection="1">
      <alignment horizontal="center"/>
      <protection hidden="1"/>
    </xf>
    <xf numFmtId="0" fontId="4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C1C1C"/>
      <color rgb="FFFFCCFF"/>
      <color rgb="FFCC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F23" sqref="F23"/>
    </sheetView>
  </sheetViews>
  <sheetFormatPr defaultRowHeight="15"/>
  <cols>
    <col min="1" max="1" width="35.85546875" style="1" customWidth="1"/>
    <col min="2" max="2" width="10.5703125" customWidth="1"/>
    <col min="3" max="3" width="10.42578125" customWidth="1"/>
    <col min="4" max="4" width="10.5703125" customWidth="1"/>
    <col min="5" max="5" width="12.42578125" customWidth="1"/>
    <col min="6" max="6" width="12.7109375" customWidth="1"/>
    <col min="7" max="8" width="14.7109375" customWidth="1"/>
    <col min="9" max="9" width="16.85546875" customWidth="1"/>
    <col min="10" max="10" width="11.28515625" customWidth="1"/>
    <col min="11" max="11" width="9.7109375" customWidth="1"/>
  </cols>
  <sheetData>
    <row r="1" spans="1:11" ht="23.25">
      <c r="B1" s="36" t="s">
        <v>28</v>
      </c>
      <c r="C1" s="36"/>
      <c r="D1" s="36"/>
      <c r="E1" s="36"/>
      <c r="F1" s="36"/>
      <c r="G1" s="36"/>
      <c r="H1" s="36"/>
      <c r="I1" s="36"/>
      <c r="J1" s="36"/>
      <c r="K1" s="36"/>
    </row>
    <row r="2" spans="1:11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B3" s="12" t="s">
        <v>0</v>
      </c>
      <c r="C3" s="13" t="s">
        <v>1</v>
      </c>
      <c r="D3" s="14" t="s">
        <v>2</v>
      </c>
      <c r="E3" s="15" t="s">
        <v>3</v>
      </c>
      <c r="F3" s="16" t="s">
        <v>4</v>
      </c>
      <c r="G3" s="17" t="s">
        <v>5</v>
      </c>
      <c r="H3" s="18" t="s">
        <v>6</v>
      </c>
      <c r="I3" s="6" t="s">
        <v>7</v>
      </c>
      <c r="J3" s="19" t="s">
        <v>8</v>
      </c>
      <c r="K3" s="20" t="s">
        <v>9</v>
      </c>
    </row>
    <row r="4" spans="1:11">
      <c r="B4" s="21" t="s">
        <v>10</v>
      </c>
      <c r="C4" s="22" t="s">
        <v>11</v>
      </c>
      <c r="D4" s="23" t="s">
        <v>12</v>
      </c>
      <c r="E4" s="24" t="s">
        <v>13</v>
      </c>
      <c r="F4" s="25" t="s">
        <v>14</v>
      </c>
      <c r="G4" s="26" t="s">
        <v>15</v>
      </c>
      <c r="H4" s="27" t="s">
        <v>16</v>
      </c>
      <c r="I4" s="28" t="s">
        <v>17</v>
      </c>
      <c r="J4" s="29" t="s">
        <v>18</v>
      </c>
      <c r="K4" s="30" t="s">
        <v>9</v>
      </c>
    </row>
    <row r="5" spans="1:11" ht="15.75" thickBot="1">
      <c r="A5" s="3" t="s">
        <v>22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thickBot="1">
      <c r="A6" s="34">
        <v>30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23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>
      <c r="B8" s="9">
        <f>IF(B7="",32.5,(IF(B$7&gt;32.5,32.5,B$7)))</f>
        <v>32.5</v>
      </c>
      <c r="C8" s="9">
        <f t="shared" ref="C8:K8" si="0">IF(C7="",32.5,(IF(C$7&gt;32.5,32.5,C$7)))</f>
        <v>32.5</v>
      </c>
      <c r="D8" s="9">
        <f t="shared" si="0"/>
        <v>32.5</v>
      </c>
      <c r="E8" s="9">
        <f t="shared" si="0"/>
        <v>32.5</v>
      </c>
      <c r="F8" s="9">
        <f t="shared" si="0"/>
        <v>32.5</v>
      </c>
      <c r="G8" s="9">
        <f t="shared" si="0"/>
        <v>32.5</v>
      </c>
      <c r="H8" s="9">
        <f t="shared" si="0"/>
        <v>32.5</v>
      </c>
      <c r="I8" s="9">
        <f t="shared" si="0"/>
        <v>32.5</v>
      </c>
      <c r="J8" s="9">
        <f t="shared" si="0"/>
        <v>32.5</v>
      </c>
      <c r="K8" s="9">
        <f t="shared" si="0"/>
        <v>32.5</v>
      </c>
    </row>
    <row r="9" spans="1:11">
      <c r="A9" s="1" t="s">
        <v>19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B10" s="35">
        <f>(B$8-B$9)/$A$6</f>
        <v>1.0833333333333333</v>
      </c>
      <c r="C10" s="35">
        <f t="shared" ref="C10:K10" si="1">(C$8-C$9)/$A$6</f>
        <v>1.0833333333333333</v>
      </c>
      <c r="D10" s="35">
        <f t="shared" si="1"/>
        <v>1.0833333333333333</v>
      </c>
      <c r="E10" s="35">
        <f t="shared" si="1"/>
        <v>1.0833333333333333</v>
      </c>
      <c r="F10" s="35">
        <f t="shared" si="1"/>
        <v>1.0833333333333333</v>
      </c>
      <c r="G10" s="35">
        <f t="shared" si="1"/>
        <v>1.0833333333333333</v>
      </c>
      <c r="H10" s="35">
        <f t="shared" si="1"/>
        <v>1.0833333333333333</v>
      </c>
      <c r="I10" s="35">
        <f t="shared" si="1"/>
        <v>1.0833333333333333</v>
      </c>
      <c r="J10" s="35">
        <f t="shared" si="1"/>
        <v>1.0833333333333333</v>
      </c>
      <c r="K10" s="35">
        <f t="shared" si="1"/>
        <v>1.0833333333333333</v>
      </c>
    </row>
    <row r="11" spans="1:11">
      <c r="A11" s="1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15.75" thickBot="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5.75" thickBot="1">
      <c r="A13" s="4" t="s">
        <v>21</v>
      </c>
      <c r="B13" s="10" t="str">
        <f>IF(((B$11-15.5)/B$10)*0.75&lt;=0,"",((B$11-15.5)/B$10)*0.75)</f>
        <v/>
      </c>
      <c r="C13" s="10" t="str">
        <f t="shared" ref="C13:K13" si="2">IF(((C$11-15.5)/C$10)*0.75&lt;=0,"",((C$11-15.5)/C$10)*0.75)</f>
        <v/>
      </c>
      <c r="D13" s="10" t="str">
        <f t="shared" si="2"/>
        <v/>
      </c>
      <c r="E13" s="10" t="str">
        <f t="shared" si="2"/>
        <v/>
      </c>
      <c r="F13" s="10" t="str">
        <f t="shared" si="2"/>
        <v/>
      </c>
      <c r="G13" s="10" t="str">
        <f t="shared" si="2"/>
        <v/>
      </c>
      <c r="H13" s="10" t="str">
        <f t="shared" si="2"/>
        <v/>
      </c>
      <c r="I13" s="10" t="str">
        <f t="shared" si="2"/>
        <v/>
      </c>
      <c r="J13" s="10" t="str">
        <f t="shared" si="2"/>
        <v/>
      </c>
      <c r="K13" s="10" t="str">
        <f t="shared" si="2"/>
        <v/>
      </c>
    </row>
    <row r="14" spans="1:11" ht="19.5" thickBot="1">
      <c r="A14" s="5">
        <f>MIN(B13:K13)</f>
        <v>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7" spans="1:5">
      <c r="A17" s="3" t="s">
        <v>24</v>
      </c>
      <c r="C17" s="2"/>
      <c r="D17" s="2"/>
      <c r="E17" s="2"/>
    </row>
    <row r="18" spans="1:5">
      <c r="A18" s="3"/>
      <c r="C18" s="2"/>
      <c r="D18" s="2"/>
      <c r="E18" s="2"/>
    </row>
    <row r="19" spans="1:5">
      <c r="A19" s="2" t="s">
        <v>25</v>
      </c>
      <c r="C19" s="2"/>
      <c r="D19" s="2"/>
      <c r="E19" s="2"/>
    </row>
    <row r="20" spans="1:5">
      <c r="A20" s="2"/>
      <c r="C20" s="2"/>
      <c r="D20" s="2"/>
      <c r="E20" s="2"/>
    </row>
    <row r="21" spans="1:5">
      <c r="A21" s="2" t="s">
        <v>26</v>
      </c>
      <c r="C21" s="2"/>
      <c r="D21" s="2"/>
      <c r="E21" s="2"/>
    </row>
    <row r="22" spans="1:5">
      <c r="A22" s="2"/>
    </row>
    <row r="23" spans="1:5">
      <c r="A23" s="2" t="s">
        <v>27</v>
      </c>
    </row>
  </sheetData>
  <sheetProtection password="C727" sheet="1" objects="1" scenarios="1"/>
  <mergeCells count="1">
    <mergeCell ref="B1:K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ml</cp:lastModifiedBy>
  <dcterms:created xsi:type="dcterms:W3CDTF">2021-06-13T12:41:55Z</dcterms:created>
  <dcterms:modified xsi:type="dcterms:W3CDTF">2021-06-13T23:30:13Z</dcterms:modified>
</cp:coreProperties>
</file>